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c-app-03\PDF\DEPT_ESTADISTICA\COMERCIO_EXTERIOR\CUADROS_TRIMESTRALES\ZonaLibredeColón\2026\2.  ABRIL A JUNIO_2026\"/>
    </mc:Choice>
  </mc:AlternateContent>
  <bookViews>
    <workbookView xWindow="0" yWindow="0" windowWidth="28800" windowHeight="11835"/>
  </bookViews>
  <sheets>
    <sheet name="ABRIL-JUNIO_2026" sheetId="1" r:id="rId1"/>
  </sheets>
  <definedNames>
    <definedName name="_xlnm.Print_Area" localSheetId="0">'ABRIL-JUNIO_2026'!$A$1:$C$36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B12" i="1" l="1"/>
</calcChain>
</file>

<file path=xl/sharedStrings.xml><?xml version="1.0" encoding="utf-8"?>
<sst xmlns="http://schemas.openxmlformats.org/spreadsheetml/2006/main" count="39" uniqueCount="39">
  <si>
    <t>República de Panamá</t>
  </si>
  <si>
    <t>CONTRALORÍA GENERAL DE LA REPÚBLICA</t>
  </si>
  <si>
    <t xml:space="preserve">Instituto Nacional de Estadística y Censo </t>
  </si>
  <si>
    <t>REEXPORTACIÓN DE LAS PRINCIPALES MERCADERÍAS DE LA ZONA LIBRE DE COLÓN, POR PESO Y VALOR FOB,</t>
  </si>
  <si>
    <t>Descripción arancelaria</t>
  </si>
  <si>
    <t>Reexportación de la Zona Libre de Colón (P)</t>
  </si>
  <si>
    <t>LEY_LEYENDA</t>
  </si>
  <si>
    <t>ROUND((PESO_BRUTO_S/1000000),1)</t>
  </si>
  <si>
    <t>ROUND((FOB_S/1000000),1)</t>
  </si>
  <si>
    <t>Los demás medicamentos (excepto los  productos de las partidas 30.02,  30.05 o 30.06) constituidos por productos  mezclados o sin mezclar, preparados para usos terapéuticos o profilácticos, dosificados  o  acondicionados para la venta al por menor.</t>
  </si>
  <si>
    <t>Máquinas automáticas para tratamiento  o  procesamiento  de datos, portátiles de peso  inferior  o  igual  a 10 kg, que  estén constituidas, al menos, por  una  unidad  central  de  proceso, un teclado  y  un  visualizador, con  valor CIF inferior o igual a B/.1,000.00 por unidad.</t>
  </si>
  <si>
    <t>Perfumes  y  colonias  con  valor   CIF  superior  o  igual a B/.22.38 el litro.</t>
  </si>
  <si>
    <t xml:space="preserve">Partes de máquinas impresoras que se pueden conectar a una red. </t>
  </si>
  <si>
    <t>Máquinas automáticas para tratamiento  o  procesamiento  de datos, portátiles de peso  inferior  o  igual  a 10 kg, que  estén constituidas, al menos, por  una  unidad  central  de  proceso, un teclado y un  visualizador, con  valor CIF superior a B/.1,000.00 por unidad.</t>
  </si>
  <si>
    <t>Aguas  de colonia y de tocador con  valor  CIF  superior  o igual a B/.4.43 el  litro.</t>
  </si>
  <si>
    <t>Artículos de joyería  y  sus partes, de  los  demás metales  preciosos, incluso revestido o chapados de metal precioso (plaqué).</t>
  </si>
  <si>
    <t>Máquinas que efectúen dos o más de las  siguientes funciones: impresión, copia o fax, aptas  para  ser  conectadas a  una máquina automática para tratamiento o procesamiento de datos o a una red.</t>
  </si>
  <si>
    <t>Medicamentos que contengan insulina, acondicionados para la venta al por menor.</t>
  </si>
  <si>
    <t>Teléfonos inteligentes.</t>
  </si>
  <si>
    <t>Los demás aparatos receptores de  televisión, incluso  con aparato receptor  de  radiodifusión  o  grabación o reproducción de sonido o imagen incorporado, en colores.</t>
  </si>
  <si>
    <t>Productos inmunológicos dosificados o acondicionados para la venta al por menor.</t>
  </si>
  <si>
    <t>Los demás whisky.</t>
  </si>
  <si>
    <t>Máquinas y aparatos para acondicionamiento de aire que comprendan un ventilador con motor y los dispositivos adecuados para modificar la temperatura y la humedad, aunque no regulen separadamente el grado higrométrico, de los tipos diseñados para ser montados sobre una ventana, pared, techo o suelo, formando un solo cuerpo o del tipo sistema de elementos separados («split-system»).</t>
  </si>
  <si>
    <t>Oro,  incluido  el oro platinado de las demás  formas en bruto, para uso no monetario.</t>
  </si>
  <si>
    <t>Las  demás  partes y  accesorios de vehículos automóviles de las partidas 87.01 a  87.05.</t>
  </si>
  <si>
    <t>Neumáticos (llantas neumáticas), nuevos de caucho, de los tipos utilizados en automóviles de turismo (incluidos los del tipo familiar («break» o «station wagon»), y los de carrera).</t>
  </si>
  <si>
    <t>Cámaras digitales y videocámaras.</t>
  </si>
  <si>
    <t>Zapatillas  de deportes y calzados de danzas  con suela y parte superior de caucho o plástico.</t>
  </si>
  <si>
    <t>Otras mercaderías</t>
  </si>
  <si>
    <t xml:space="preserve">TOTAL </t>
  </si>
  <si>
    <t xml:space="preserve">Peso bruto          </t>
  </si>
  <si>
    <t xml:space="preserve">Valor FOB                          </t>
  </si>
  <si>
    <t>0.0 Cuando la cantidad es menor a la mitad de la unidad o fracción decimal adoptada, para la expresión del dato.</t>
  </si>
  <si>
    <t>(P) Cifras preliminares.</t>
  </si>
  <si>
    <t>Fuente: Declaración de Movimiento Comercial Electrónico de la Zona Libre de Colón.</t>
  </si>
  <si>
    <t xml:space="preserve"> (En millones
 de balboas)</t>
  </si>
  <si>
    <t xml:space="preserve"> (En millones 
de kilos)      </t>
  </si>
  <si>
    <t>Aguardiente  de   vino  o  de   orujo   de  uva  (coñac,  brandy,  etc.),  con grado  alchólico  volumétrico superior  o  igual a 60% vol.</t>
  </si>
  <si>
    <t xml:space="preserve"> SEGÚN DESCRIPCIÓN ARANCELARIA: ABRIL A JUNIO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</si>
</sst>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_-;\-* #,##0.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3" fontId="1" fillId="0" borderId="0" xfId="0" applyNumberFormat="1" applyFont="1"/>
    <xf numFmtId="0" fontId="2" fillId="0" borderId="0" xfId="0" applyFont="1" applyBorder="1" applyAlignment="1"/>
    <xf numFmtId="3" fontId="2" fillId="0" borderId="0" xfId="0" applyNumberFormat="1" applyFont="1" applyBorder="1"/>
    <xf numFmtId="0" fontId="4" fillId="0" borderId="0" xfId="0" applyFont="1"/>
    <xf numFmtId="0" fontId="6" fillId="0" borderId="0" xfId="0" applyFont="1" applyBorder="1" applyAlignment="1"/>
    <xf numFmtId="3" fontId="6" fillId="0" borderId="0" xfId="0" applyNumberFormat="1" applyFont="1" applyBorder="1" applyAlignment="1">
      <alignment wrapText="1"/>
    </xf>
    <xf numFmtId="0" fontId="0" fillId="0" borderId="0" xfId="0" applyAlignment="1">
      <alignment vertical="center"/>
    </xf>
    <xf numFmtId="164" fontId="5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4" fillId="0" borderId="0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wrapText="1"/>
    </xf>
    <xf numFmtId="0" fontId="6" fillId="0" borderId="8" xfId="0" applyFont="1" applyBorder="1" applyAlignment="1">
      <alignment horizontal="justify"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0" borderId="0" xfId="0" applyBorder="1"/>
    <xf numFmtId="0" fontId="6" fillId="0" borderId="10" xfId="0" applyFont="1" applyBorder="1" applyAlignment="1">
      <alignment vertical="center" wrapText="1"/>
    </xf>
    <xf numFmtId="0" fontId="1" fillId="3" borderId="10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showGridLines="0" tabSelected="1" workbookViewId="0">
      <selection activeCell="A14" sqref="A14"/>
    </sheetView>
  </sheetViews>
  <sheetFormatPr baseColWidth="10" defaultRowHeight="15" x14ac:dyDescent="0.25"/>
  <cols>
    <col min="1" max="1" width="61.42578125" style="24" customWidth="1"/>
    <col min="2" max="3" width="21.140625" customWidth="1"/>
  </cols>
  <sheetData>
    <row r="1" spans="1:3" x14ac:dyDescent="0.25">
      <c r="A1" s="31" t="s">
        <v>0</v>
      </c>
      <c r="B1" s="31"/>
      <c r="C1" s="31"/>
    </row>
    <row r="2" spans="1:3" x14ac:dyDescent="0.25">
      <c r="A2" s="32" t="s">
        <v>1</v>
      </c>
      <c r="B2" s="32"/>
      <c r="C2" s="32"/>
    </row>
    <row r="3" spans="1:3" x14ac:dyDescent="0.25">
      <c r="A3" s="31" t="s">
        <v>2</v>
      </c>
      <c r="B3" s="31"/>
      <c r="C3" s="31"/>
    </row>
    <row r="4" spans="1:3" ht="7.9" customHeight="1" x14ac:dyDescent="0.25">
      <c r="A4" s="16"/>
      <c r="B4" s="1"/>
      <c r="C4" s="1"/>
    </row>
    <row r="5" spans="1:3" x14ac:dyDescent="0.25">
      <c r="A5" s="32" t="s">
        <v>3</v>
      </c>
      <c r="B5" s="32"/>
      <c r="C5" s="32"/>
    </row>
    <row r="6" spans="1:3" x14ac:dyDescent="0.25">
      <c r="A6" s="32" t="s">
        <v>38</v>
      </c>
      <c r="B6" s="32"/>
      <c r="C6" s="32"/>
    </row>
    <row r="7" spans="1:3" ht="7.9" customHeight="1" x14ac:dyDescent="0.25">
      <c r="A7" s="2"/>
      <c r="B7" s="3"/>
      <c r="C7" s="3"/>
    </row>
    <row r="8" spans="1:3" ht="17.100000000000001" customHeight="1" x14ac:dyDescent="0.25">
      <c r="A8" s="28" t="s">
        <v>4</v>
      </c>
      <c r="B8" s="29" t="s">
        <v>5</v>
      </c>
      <c r="C8" s="30"/>
    </row>
    <row r="9" spans="1:3" x14ac:dyDescent="0.25">
      <c r="A9" s="28"/>
      <c r="B9" s="13" t="s">
        <v>30</v>
      </c>
      <c r="C9" s="14" t="s">
        <v>31</v>
      </c>
    </row>
    <row r="10" spans="1:3" ht="25.5" x14ac:dyDescent="0.25">
      <c r="A10" s="28"/>
      <c r="B10" s="27" t="s">
        <v>36</v>
      </c>
      <c r="C10" s="15" t="s">
        <v>35</v>
      </c>
    </row>
    <row r="11" spans="1:3" hidden="1" x14ac:dyDescent="0.25">
      <c r="A11" s="17" t="s">
        <v>6</v>
      </c>
      <c r="B11" s="4" t="s">
        <v>7</v>
      </c>
      <c r="C11" s="4" t="s">
        <v>8</v>
      </c>
    </row>
    <row r="12" spans="1:3" ht="24.95" customHeight="1" x14ac:dyDescent="0.25">
      <c r="A12" s="18" t="s">
        <v>29</v>
      </c>
      <c r="B12" s="8">
        <f>SUM(B13:B33)</f>
        <v>304.16443500000003</v>
      </c>
      <c r="C12" s="8">
        <f>SUM(C13:C33)</f>
        <v>3506.0265959999997</v>
      </c>
    </row>
    <row r="13" spans="1:3" ht="51.75" x14ac:dyDescent="0.25">
      <c r="A13" s="19" t="s">
        <v>9</v>
      </c>
      <c r="B13" s="9">
        <v>3.1596660000000001</v>
      </c>
      <c r="C13" s="9">
        <v>471.24028900000002</v>
      </c>
    </row>
    <row r="14" spans="1:3" ht="51.75" x14ac:dyDescent="0.25">
      <c r="A14" s="19" t="s">
        <v>10</v>
      </c>
      <c r="B14" s="9">
        <v>0.61477599999999999</v>
      </c>
      <c r="C14" s="9">
        <v>107.319098</v>
      </c>
    </row>
    <row r="15" spans="1:3" ht="27.95" customHeight="1" x14ac:dyDescent="0.25">
      <c r="A15" s="19" t="s">
        <v>11</v>
      </c>
      <c r="B15" s="9">
        <v>0.94128100000000003</v>
      </c>
      <c r="C15" s="9">
        <v>91.487026</v>
      </c>
    </row>
    <row r="16" spans="1:3" ht="15" customHeight="1" x14ac:dyDescent="0.25">
      <c r="A16" s="19" t="s">
        <v>12</v>
      </c>
      <c r="B16" s="9">
        <v>1.4669719999999999</v>
      </c>
      <c r="C16" s="9">
        <v>90.348573000000002</v>
      </c>
    </row>
    <row r="17" spans="1:3" ht="51.75" x14ac:dyDescent="0.25">
      <c r="A17" s="19" t="s">
        <v>13</v>
      </c>
      <c r="B17" s="9">
        <v>0.42258899999999999</v>
      </c>
      <c r="C17" s="9">
        <v>83.156317999999999</v>
      </c>
    </row>
    <row r="18" spans="1:3" ht="26.25" x14ac:dyDescent="0.25">
      <c r="A18" s="19" t="s">
        <v>14</v>
      </c>
      <c r="B18" s="9">
        <v>1.870646</v>
      </c>
      <c r="C18" s="9">
        <v>80.152140000000003</v>
      </c>
    </row>
    <row r="19" spans="1:3" ht="26.25" x14ac:dyDescent="0.25">
      <c r="A19" s="19" t="s">
        <v>15</v>
      </c>
      <c r="B19" s="9">
        <v>1.763E-3</v>
      </c>
      <c r="C19" s="9">
        <v>59.977772000000002</v>
      </c>
    </row>
    <row r="20" spans="1:3" ht="39" x14ac:dyDescent="0.25">
      <c r="A20" s="19" t="s">
        <v>16</v>
      </c>
      <c r="B20" s="9">
        <v>2.5279440000000002</v>
      </c>
      <c r="C20" s="9">
        <v>49.756346999999998</v>
      </c>
    </row>
    <row r="21" spans="1:3" ht="26.25" x14ac:dyDescent="0.25">
      <c r="A21" s="19" t="s">
        <v>17</v>
      </c>
      <c r="B21" s="9">
        <v>0.16159100000000001</v>
      </c>
      <c r="C21" s="9">
        <v>42.279606999999999</v>
      </c>
    </row>
    <row r="22" spans="1:3" ht="15" customHeight="1" x14ac:dyDescent="0.25">
      <c r="A22" s="19" t="s">
        <v>18</v>
      </c>
      <c r="B22" s="9">
        <v>0.17066600000000001</v>
      </c>
      <c r="C22" s="9">
        <v>41.192055000000003</v>
      </c>
    </row>
    <row r="23" spans="1:3" ht="39" x14ac:dyDescent="0.25">
      <c r="A23" s="19" t="s">
        <v>19</v>
      </c>
      <c r="B23" s="9">
        <v>2.6560190000000001</v>
      </c>
      <c r="C23" s="9">
        <v>41.041797000000003</v>
      </c>
    </row>
    <row r="24" spans="1:3" ht="26.25" x14ac:dyDescent="0.25">
      <c r="A24" s="19" t="s">
        <v>20</v>
      </c>
      <c r="B24" s="9">
        <v>2.3975E-2</v>
      </c>
      <c r="C24" s="9">
        <v>37.257558000000003</v>
      </c>
    </row>
    <row r="25" spans="1:3" ht="15" customHeight="1" x14ac:dyDescent="0.25">
      <c r="A25" s="19" t="s">
        <v>21</v>
      </c>
      <c r="B25" s="9">
        <v>6.3503489999999996</v>
      </c>
      <c r="C25" s="9">
        <v>35.889781999999997</v>
      </c>
    </row>
    <row r="26" spans="1:3" ht="77.25" x14ac:dyDescent="0.25">
      <c r="A26" s="19" t="s">
        <v>22</v>
      </c>
      <c r="B26" s="9">
        <v>5.9316079999999998</v>
      </c>
      <c r="C26" s="9">
        <v>33.081186000000002</v>
      </c>
    </row>
    <row r="27" spans="1:3" ht="26.25" x14ac:dyDescent="0.25">
      <c r="A27" s="19" t="s">
        <v>23</v>
      </c>
      <c r="B27" s="9">
        <v>3.6999999999999999E-4</v>
      </c>
      <c r="C27" s="9">
        <v>30.496303000000001</v>
      </c>
    </row>
    <row r="28" spans="1:3" ht="26.25" x14ac:dyDescent="0.25">
      <c r="A28" s="19" t="s">
        <v>24</v>
      </c>
      <c r="B28" s="9">
        <v>4.0642930000000002</v>
      </c>
      <c r="C28" s="9">
        <v>29.355885000000001</v>
      </c>
    </row>
    <row r="29" spans="1:3" ht="42" customHeight="1" x14ac:dyDescent="0.25">
      <c r="A29" s="20" t="s">
        <v>25</v>
      </c>
      <c r="B29" s="12">
        <v>4.8139440000000002</v>
      </c>
      <c r="C29" s="10">
        <v>26.626065000000001</v>
      </c>
    </row>
    <row r="30" spans="1:3" ht="15" customHeight="1" x14ac:dyDescent="0.25">
      <c r="A30" s="21" t="s">
        <v>26</v>
      </c>
      <c r="B30" s="9">
        <v>0.46945999999999999</v>
      </c>
      <c r="C30" s="9">
        <v>26.465692000000001</v>
      </c>
    </row>
    <row r="31" spans="1:3" s="7" customFormat="1" ht="27.95" customHeight="1" x14ac:dyDescent="0.2">
      <c r="A31" s="22" t="s">
        <v>37</v>
      </c>
      <c r="B31" s="9">
        <v>4.9506259999999997</v>
      </c>
      <c r="C31" s="9">
        <v>24.210796999999999</v>
      </c>
    </row>
    <row r="32" spans="1:3" ht="26.25" x14ac:dyDescent="0.25">
      <c r="A32" s="21" t="s">
        <v>27</v>
      </c>
      <c r="B32" s="9">
        <v>1.588646</v>
      </c>
      <c r="C32" s="9">
        <v>23.648143999999998</v>
      </c>
    </row>
    <row r="33" spans="1:3" ht="13.9" customHeight="1" x14ac:dyDescent="0.25">
      <c r="A33" s="23" t="s">
        <v>28</v>
      </c>
      <c r="B33" s="11">
        <v>261.97725100000002</v>
      </c>
      <c r="C33" s="11">
        <v>2081.0441620000001</v>
      </c>
    </row>
    <row r="34" spans="1:3" ht="19.899999999999999" customHeight="1" x14ac:dyDescent="0.25">
      <c r="A34" s="26" t="s">
        <v>32</v>
      </c>
      <c r="B34" s="25"/>
      <c r="C34" s="25"/>
    </row>
    <row r="35" spans="1:3" x14ac:dyDescent="0.25">
      <c r="A35" s="5" t="s">
        <v>33</v>
      </c>
      <c r="B35" s="6"/>
      <c r="C35" s="6"/>
    </row>
    <row r="36" spans="1:3" x14ac:dyDescent="0.25">
      <c r="A36" s="5" t="s">
        <v>34</v>
      </c>
      <c r="B36" s="6"/>
      <c r="C36" s="6"/>
    </row>
  </sheetData>
  <mergeCells count="7">
    <mergeCell ref="A8:A10"/>
    <mergeCell ref="B8:C8"/>
    <mergeCell ref="A1:C1"/>
    <mergeCell ref="A2:C2"/>
    <mergeCell ref="A3:C3"/>
    <mergeCell ref="A5:C5"/>
    <mergeCell ref="A6:C6"/>
  </mergeCells>
  <printOptions horizontalCentered="1"/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ABRIL-JUNIO_2026</vt:lpstr>
      <vt:lpstr>'ABRIL-JUNIO_2026'!Área_de_impresión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LOURDES PINEDA</dc:creator>
  <cp:lastModifiedBy>LOURDES PINEDA</cp:lastModifiedBy>
  <cp:lastPrinted>2026-08-10T11:44:25Z</cp:lastPrinted>
  <dcterms:created xsi:type="dcterms:W3CDTF">2026-08-05T16:39:08Z</dcterms:created>
  <dcterms:modified xsi:type="dcterms:W3CDTF">2026-08-26T13:08:06Z</dcterms:modified>
</cp:coreProperties>
</file>